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0" activeTab="0"/>
  </bookViews>
  <sheets>
    <sheet name="TDSheet" sheetId="1" r:id="rId1"/>
  </sheets>
  <definedNames>
    <definedName name="_Ref40797360" localSheetId="0">'TDSheet'!#REF!</definedName>
    <definedName name="_xlnm.Print_Area" localSheetId="0">'TDSheet'!$A$1:$AL$56</definedName>
  </definedNames>
  <calcPr fullCalcOnLoad="1"/>
</workbook>
</file>

<file path=xl/sharedStrings.xml><?xml version="1.0" encoding="utf-8"?>
<sst xmlns="http://schemas.openxmlformats.org/spreadsheetml/2006/main" count="53" uniqueCount="52">
  <si>
    <t>БИК</t>
  </si>
  <si>
    <t>Сч. №</t>
  </si>
  <si>
    <t>Банк получателя</t>
  </si>
  <si>
    <t>ИНН</t>
  </si>
  <si>
    <t>КПП</t>
  </si>
  <si>
    <t>Получатель</t>
  </si>
  <si>
    <t>№</t>
  </si>
  <si>
    <t>Кол-во</t>
  </si>
  <si>
    <t>от</t>
  </si>
  <si>
    <t xml:space="preserve"> </t>
  </si>
  <si>
    <t>Итого:</t>
  </si>
  <si>
    <t>В том числе НДС:</t>
  </si>
  <si>
    <t>Всего к оплате:</t>
  </si>
  <si>
    <t xml:space="preserve">Условия поставки: </t>
  </si>
  <si>
    <t>Покупатель</t>
  </si>
  <si>
    <t>Наименование продукции, нормативный документ</t>
  </si>
  <si>
    <t>ЕИ</t>
  </si>
  <si>
    <r>
      <t xml:space="preserve">Сумма, </t>
    </r>
    <r>
      <rPr>
        <b/>
        <sz val="9"/>
        <rFont val="Calibri"/>
        <family val="2"/>
      </rPr>
      <t>руб. с НДС</t>
    </r>
  </si>
  <si>
    <t>Продавец</t>
  </si>
  <si>
    <t>Продавец:</t>
  </si>
  <si>
    <t xml:space="preserve">8. Продукция передается непосредственно Покупателю или любому лицу, присутствующему по Адресу доставки и предъявившему Продавцу настоящий Счет-договор (на бумажном носителе или в электронной форме) и документ, удостоверяющий личность. </t>
  </si>
  <si>
    <t xml:space="preserve">доставка Продавца </t>
  </si>
  <si>
    <t xml:space="preserve">Адрес доставки </t>
  </si>
  <si>
    <t>Счет-договор на продажу шлаковой и иной сыпучей продукции №</t>
  </si>
  <si>
    <t xml:space="preserve">10. При отгрузке Продукции допускается отклонение от согласованных объемов в пределах - 5 % (минус пять процентов) по каждой позиции Счета-договора. При несоответствии стоимости отгруженной Продукции сумме предоплаты, произведённой Покупателем, Продавец возвращает излишне уплаченные денежные средства в течение 10 (десяти) календарных дней с момента получения требования Покупателя. </t>
  </si>
  <si>
    <r>
      <t>1. Настоящий Счет-договор на продажу шлаковой и иной сыпучей продукции (далее - "</t>
    </r>
    <r>
      <rPr>
        <b/>
        <sz val="8"/>
        <rFont val="Calibri"/>
        <family val="2"/>
      </rPr>
      <t>Счет-договор</t>
    </r>
    <r>
      <rPr>
        <sz val="8"/>
        <rFont val="Calibri"/>
        <family val="2"/>
      </rPr>
      <t>") оформлен на основании заявки (заказа) Покупателя о поставке вышеуказанной продукции (далее - "</t>
    </r>
    <r>
      <rPr>
        <b/>
        <sz val="8"/>
        <rFont val="Calibri"/>
        <family val="2"/>
      </rPr>
      <t>Продукция</t>
    </r>
    <r>
      <rPr>
        <sz val="8"/>
        <rFont val="Calibri"/>
        <family val="2"/>
      </rPr>
      <t xml:space="preserve">"). Покупатель может направить заказ (заявку) Продавцу по электронной почте.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</si>
  <si>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i/>
        <sz val="9"/>
        <rFont val="Calibri"/>
        <family val="2"/>
      </rPr>
      <t xml:space="preserve">ФИО </t>
    </r>
    <r>
      <rPr>
        <sz val="9"/>
        <rFont val="Calibri"/>
        <family val="2"/>
      </rPr>
      <t xml:space="preserve">_______________________________________________________, адрес места жительства ___________________________________________________, тел.: _____________________________ e-mail: ______________________________________________ </t>
    </r>
  </si>
  <si>
    <t xml:space="preserve">3. Продавец при наличии оплаты обязуется передать, а Покупатель оплатить и принять Продукцию в сроки, указанные в настоящем Счете-договоре. </t>
  </si>
  <si>
    <r>
      <t xml:space="preserve">5. Доставка Продукции осуществляется только после полной предварительной оплаты </t>
    </r>
    <r>
      <rPr>
        <sz val="8"/>
        <rFont val="Calibri"/>
        <family val="2"/>
      </rPr>
      <t>100% (ста процентов) стоимости Продукции. Момент исполнения Покупателем обязательства по оплате Продукции определяется в соответствии с требованиями законодательства Российской Федерации.  Продавец в соответствии с требованиями пункта 2 статьи 1.2 ФЗ от 22.05.2003г. №54-ФЗ «О применении контрольно-кассовой техники при осуществлении расчетов в Российской Федерации» направляет Покупателю кассовый чек в электронной форме на электронный адрес Покупателя, указанный в Счет-договоре, в срок не позднее 1 (одного) рабочего дня, следующего за днем осуществления расчета, но не позднее момента передачи Продукции Покупателю.</t>
    </r>
  </si>
  <si>
    <r>
      <t xml:space="preserve">4. Покупатель имеет право совершить акцепт настоящего Счета-договора путем оплаты 100% (ста процентов) стоимости Продукции </t>
    </r>
    <r>
      <rPr>
        <sz val="8"/>
        <rFont val="Calibri"/>
        <family val="2"/>
      </rPr>
      <t xml:space="preserve">в течение 3 (трех) рабочих дней с даты настоящего Счета-договора (срок для акцепта). Оплата Счета-договора по истечению указанного срока не является акцептом. В назначении платежа Покупателем должны быть указаны номер и дата Счета-договора.
</t>
    </r>
  </si>
  <si>
    <r>
      <t>6. Срок доставки Продукции: не позднее 7 (семи) рабочих дней от даты извещения Продавцом</t>
    </r>
    <r>
      <rPr>
        <sz val="8"/>
        <rFont val="Calibri"/>
        <family val="2"/>
      </rPr>
      <t xml:space="preserve"> Покупателя о готовности Продукции к отгрузке, но не позднее 10 (десяти) рабочих дней от даты 100% (стопроцентной) предварительной оплаты стоимости Продукции.  Доставка Продукции осуществляется по согласованному  адресу в соответствии с настоящим Счетом-договором (далее - </t>
    </r>
    <r>
      <rPr>
        <b/>
        <sz val="8"/>
        <rFont val="Calibri"/>
        <family val="2"/>
      </rPr>
      <t>"Адрес доставки"</t>
    </r>
    <r>
      <rPr>
        <sz val="8"/>
        <rFont val="Calibri"/>
        <family val="2"/>
      </rPr>
      <t xml:space="preserve">). Извещение о точных дате и времени доставки Продукции (интервал времени) в пределах вышеуказанных сроков направляется Продавцом по электронной почте на электронный адрес Покупателя. Покупатель, заключив настоящий Счет-договор, принимает на себя обязательство принять Продукцию по Адресу доставки в обозначенное в извещении Продавца дату и время в течение 2 (двух) часов с момента прибытия автомобиля с Продукцией к месту выгрузки. По дополнительному соглашению Сторон срок доставки Продукции может быть пересмотрен.
</t>
    </r>
  </si>
  <si>
    <r>
      <t>2. Оплата Покупателем настоящего Счета-договора в полном объеме в соответствии с пунктами 4 и 5</t>
    </r>
    <r>
      <rPr>
        <sz val="8"/>
        <rFont val="Calibri"/>
        <family val="2"/>
      </rPr>
      <t xml:space="preserve"> является акцептом Покупателя условий настоящего Счета-договора. Совершая оплату Счета-договора, Покупатель подтверждает получение настоящего Счета-договора в качестве оферты, совершенной в письменной форме и акцепт такой оферты. Частичная оплата Счета-договора Покупателем, равно как и полная или частичная оплата Счета-договора третьим лицом не является акцептом условий настоящего Счета-договора. </t>
    </r>
  </si>
  <si>
    <t xml:space="preserve">9. В случае несовершения Покупателем, действий, которые в соответствии с обычно предъявляемыми требованиями необходимы с его Стороны для обеспечения передачи и получения Продукции,  в том числе, отсутствие Покупателя/иного лица в соотвествии с пунктом 8 Счета-договора по Адресу доставки в момент прибытия автомобиля с Продукцией в пределах времени, установленного п. 6 Счета-договора / отсутствие возможности связаться с Покупателем в течение 2 (двух) часов после прибытия автомобиля по Адресу доставки (телефон Покупателя не доступен / выключен / Покупатель не отвечает на звонки представителя Продавца (оператора)), то последующая доставка Продукции может быть произведена в новые сроки, согласованные с Продавцом, при условии оплаты Покупателем транспортных расходов по повторной доставке Продукции от склада Продавца до Адреса доставки. В случае, если новые сроки доставки не были согласованы, то Продавец по требованияю Покупателя возвращает полученную предоплату за вычетом суммы документально подтвежденных расходов на доставку Продукции от Адреса доставки до склада Продавца.
</t>
  </si>
  <si>
    <r>
      <t xml:space="preserve">11. </t>
    </r>
    <r>
      <rPr>
        <sz val="8"/>
        <rFont val="Calibri"/>
        <family val="2"/>
      </rPr>
      <t xml:space="preserve">Покупатель, заключив настоящий Счет-договор, подтверждает что ознакомился с информацией в отношении Продукции согласно п. 3 ст. 26.1 Закона РФ от 07.02.1992 N 2300-1  "О защите прав потребителей", размещенной на сайте Продавца </t>
    </r>
    <r>
      <rPr>
        <sz val="8"/>
        <color indexed="10"/>
        <rFont val="Calibri"/>
        <family val="2"/>
      </rPr>
      <t>по адресу: _______________.</t>
    </r>
  </si>
  <si>
    <t>12.  Стороны несут ответственность, предусмотренную действующим законодательством Российской Федерации за нарушение требований ФЗ от 27.07.2006 N152-ФЗ «О персональных данных».</t>
  </si>
  <si>
    <t>13. Стороны обязуются сохранять конфиденциальность условий Счета-договора и любой иной информации, полученной в связи со Счетом-договором, а также всех прочих сведений, не являющихся общедоступными и касающихся Сторон и/или связанных с заключением и исполнением Счета-договора и принять все возможные меры, чтобы предохранить полученную информацию от разглашения.</t>
  </si>
  <si>
    <r>
      <t>14. АНТИКОРРУПЦИОННАЯ ОГОВОРКА.                                                                                                                                                                                                                                                                                                                                      
14.1 Стороны настоящим подтверждают и гарантируют, что при заключении, а также при исполнении настоящего Счета-договора, Стороны, их аффилированные лица, работники или посредники не совершали и не совершают действия, квалифицируемые применимым для целей Счета-договора законодательством как дача/получение взятки, коммерческий подкуп, а также действия, нарушающие требования применимого антикоррупционного законодательства, а также законодательства о противодействии легализации (отмыванию) доходов, полученных преступным путем. В том числе, Стороны не выплачивают, не предлагают выплатить и не разрешают выплату каких-либо денежных средств или ценностей, прямо или косвенно, любым лицам, для оказания влияния на действия или решения этих лиц с целью получить какие-либо неправомерные преимущества или для достижения иных неправомерных целей.
14.2 В случае получения Стороной информации о возможном (в том числе потенциальном) нарушении каких-либо положений настоящего раздела Счета-договора, соответствующая Сторона обязуется уведомить другую Сторону в письменной форме с указанием соответствующих фактов/приложением материалов, ставших основанием для такого уведомления (далее – «</t>
    </r>
    <r>
      <rPr>
        <b/>
        <sz val="8"/>
        <rFont val="Calibri"/>
        <family val="2"/>
      </rPr>
      <t>Уведомление</t>
    </r>
    <r>
      <rPr>
        <sz val="8"/>
        <rFont val="Calibri"/>
        <family val="2"/>
      </rPr>
      <t xml:space="preserve">»). 
Уведомления направляются с использованием электронных адресов Сторон, указанных в Счете-договоре. Электронный адрес Продавца для направления Уведомления -compliance@nlmk.com.
В течение 10 (десяти) рабочих дней с даты получения Уведомления соответствующая Сторона обязана рассмотреть полученное Уведомление и сообщить другой Стороне об итогах его рассмотрения.
14.3 Стороны гарантируют осуществление надлежащего разбирательства по фактам нарушения положений настоящего раздела Счета-договора с соблюдением принципов конфиденциальности и применение эффективных мер по предотвращению возможных конфликтных ситуаций. Стороны подтверждают, что предпримут необходимые меры для защиты сотрудников, добросовестно сообщивших о нарушении настоящего раздела Счета-договора, от любых негативных последствий, связанных с таким сообщением. </t>
    </r>
  </si>
  <si>
    <t>15. Споры, возникающие при исполнении настоящего Счета-договора и неурегулированные в добровольном порядке, подлежат рассмотрению в соответствии с действующим законодательством Российской Федерации.</t>
  </si>
  <si>
    <t xml:space="preserve">16. Заявления, уведомления, извещения, требования или иные юридически значимые сообщения или иные документы, которые должны быть направлены в соответствии или в связи с настоящим Счетом-договором (в том числе, но не ограничиваясь, одобрение, согласие, документ, отчет, акт приемки, запрос, счет, требование или заявление, представляемое одной Стороной другой Стороне согласно настоящему Счету-договору), составляются в письменном виде и считаются должным образом переданными и полученными другой Стороной при доставке лично, международной курьерской службой, либо почтовым отправлением по адресам, указанным в Счете-договоре.
</t>
  </si>
  <si>
    <t>17. Документы, перечисленные в пункте 16 настоящего Счета-договора, также могут быть направлены по электронной почте с использованием электронных адресов Сторон, указанных в Счете-договоре. Документы, направленные таким способом, за исключением первичных учетных документов, имеют полную юридическую силу. При этом Стороны гарантируют, что только сами Стороны и уполномоченные ими лица имеют доступ к соответствующим адресам электронной почты, осуществляют такой доступ по паролю и обязуются сохранять его конфиденциальность. Покупатель проинформирован о том, что исходящие письма от Продавца могут направляться с адреса электронной почты nl-a-nlmkdoc@nlmk.com.</t>
  </si>
  <si>
    <r>
      <t xml:space="preserve"> __________________________________________________________, ИНН _____________________, КПП ____________________________, место нахождение ___________________________________________________, тел.: _____________________________</t>
    </r>
    <r>
      <rPr>
        <sz val="9"/>
        <rFont val="Calibri"/>
        <family val="2"/>
      </rPr>
      <t xml:space="preserve"> e-mail: ___________________________________ </t>
    </r>
  </si>
  <si>
    <t>18. Если Сторона уклоняется от получения уведомления или уведомление возвращается направляющей Стороне в связи с невозможностью вручения, датой доставки является дата, в которую уведомление было направлено.</t>
  </si>
  <si>
    <t>19. В целях идентификации и упрощения обработки каждое уведомление должно содержать указание на наименование и дату Счета-договора, номер Счета-договора, присвоенный Продавцом, предмет уведомления.</t>
  </si>
  <si>
    <t>20. Стороны обязаны в течение 5 (пяти) календарных дней сообщить об изменении адреса или иных реквизитов Сторон.</t>
  </si>
  <si>
    <t xml:space="preserve">21. Покупатель проинформирован и согласен с тем, что настоящий Счет-договор может быть подписан с использованием факсимиле представителя Продавца.  </t>
  </si>
  <si>
    <t>22. Стороны признают юридическую силу настоящего Счета-договора, заключение которого подтверждено произведенной Покупателем оплатой. Во всём, что не предусмотрено настоящим Счетом-договором, Стороны руководствуются действующим законодательством Российской Федерации.</t>
  </si>
  <si>
    <r>
      <t xml:space="preserve">Цена, </t>
    </r>
    <r>
      <rPr>
        <b/>
        <sz val="10"/>
        <rFont val="Calibri"/>
        <family val="2"/>
      </rPr>
      <t>руб. без НДС</t>
    </r>
  </si>
  <si>
    <t>Грузоотправитель</t>
  </si>
  <si>
    <t>наименование</t>
  </si>
  <si>
    <t>адрес</t>
  </si>
  <si>
    <t xml:space="preserve">7. Датой выполнения Продавцом обязательств по продаже Продукции, а также датой перехода права собственности на Продукцию является дата передачи Продукции Покупателю по Адресу доставки. Передача Продукции Покупателю удостоверяется подписями Сторон в товарной накладной ТОРГ-12. При этом подпись Покупателя в указанных документах подтверждает, что Продукция удовлетворяет требованиям Покупателя по форме, габаритам, фасону, расцветке, размеру или комплектации.  </t>
  </si>
  <si>
    <t>Типовая форма, утверждена распоряжением №1-258-Р-ОД от 27.02.2023г.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</si>
</sst>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800]dddd\,\ mmmm\ dd\,\ yyyy"/>
    <numFmt numFmtId="181" formatCode="[$-FC19]dddd\,\ d\ mmmm\ yyyy\ &quot;г&quot;\."/>
  </numFmts>
  <fonts count="61">
    <font>
      <sz val="8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sz val="9"/>
      <color indexed="8"/>
      <name val="Courier New"/>
      <family val="3"/>
    </font>
    <font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color indexed="30"/>
      <name val="Calibri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63636"/>
      <name val="Segoe UI"/>
      <family val="2"/>
    </font>
    <font>
      <sz val="9"/>
      <color rgb="FF111111"/>
      <name val="Courier New"/>
      <family val="3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i/>
      <sz val="10"/>
      <color rgb="FFFF0000"/>
      <name val="Calibri"/>
      <family val="2"/>
    </font>
    <font>
      <sz val="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55" fillId="0" borderId="0" xfId="0" applyNumberFormat="1" applyFont="1" applyAlignment="1">
      <alignment/>
    </xf>
    <xf numFmtId="0" fontId="56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9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1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" fontId="1" fillId="0" borderId="18" xfId="0" applyNumberFormat="1" applyFont="1" applyFill="1" applyBorder="1" applyAlignment="1">
      <alignment horizontal="right" vertical="top"/>
    </xf>
    <xf numFmtId="1" fontId="1" fillId="0" borderId="19" xfId="0" applyNumberFormat="1" applyFont="1" applyFill="1" applyBorder="1" applyAlignment="1">
      <alignment horizontal="right" vertical="top"/>
    </xf>
    <xf numFmtId="1" fontId="1" fillId="0" borderId="20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top"/>
    </xf>
    <xf numFmtId="4" fontId="1" fillId="0" borderId="19" xfId="0" applyNumberFormat="1" applyFont="1" applyFill="1" applyBorder="1" applyAlignment="1">
      <alignment horizontal="right" vertical="top"/>
    </xf>
    <xf numFmtId="4" fontId="1" fillId="0" borderId="21" xfId="0" applyNumberFormat="1" applyFont="1" applyFill="1" applyBorder="1" applyAlignment="1">
      <alignment horizontal="right" vertical="top"/>
    </xf>
    <xf numFmtId="4" fontId="1" fillId="0" borderId="22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17" xfId="0" applyFont="1" applyFill="1" applyBorder="1" applyAlignment="1">
      <alignment horizontal="justify" vertical="top"/>
    </xf>
    <xf numFmtId="1" fontId="1" fillId="0" borderId="23" xfId="0" applyNumberFormat="1" applyFont="1" applyFill="1" applyBorder="1" applyAlignment="1">
      <alignment horizontal="center" vertical="top"/>
    </xf>
    <xf numFmtId="1" fontId="1" fillId="0" borderId="20" xfId="0" applyNumberFormat="1" applyFont="1" applyFill="1" applyBorder="1" applyAlignment="1">
      <alignment horizontal="center" vertical="top"/>
    </xf>
    <xf numFmtId="4" fontId="1" fillId="0" borderId="24" xfId="0" applyNumberFormat="1" applyFont="1" applyFill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right" vertical="top"/>
    </xf>
    <xf numFmtId="4" fontId="1" fillId="0" borderId="26" xfId="0" applyNumberFormat="1" applyFont="1" applyFill="1" applyBorder="1" applyAlignment="1">
      <alignment horizontal="right" vertical="top"/>
    </xf>
    <xf numFmtId="4" fontId="1" fillId="0" borderId="27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/>
    </xf>
    <xf numFmtId="180" fontId="33" fillId="0" borderId="29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33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29" fillId="0" borderId="31" xfId="0" applyNumberFormat="1" applyFont="1" applyFill="1" applyBorder="1" applyAlignment="1">
      <alignment horizontal="left" vertical="top" wrapText="1"/>
    </xf>
    <xf numFmtId="0" fontId="29" fillId="0" borderId="32" xfId="0" applyNumberFormat="1" applyFont="1" applyFill="1" applyBorder="1" applyAlignment="1">
      <alignment horizontal="left" vertical="center"/>
    </xf>
    <xf numFmtId="174" fontId="29" fillId="0" borderId="31" xfId="0" applyNumberFormat="1" applyFont="1" applyFill="1" applyBorder="1" applyAlignment="1">
      <alignment horizontal="left" vertical="center"/>
    </xf>
    <xf numFmtId="0" fontId="29" fillId="0" borderId="32" xfId="0" applyNumberFormat="1" applyFont="1" applyFill="1" applyBorder="1" applyAlignment="1">
      <alignment horizontal="left" vertical="top"/>
    </xf>
    <xf numFmtId="49" fontId="29" fillId="0" borderId="33" xfId="0" applyNumberFormat="1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/>
    </xf>
    <xf numFmtId="1" fontId="29" fillId="0" borderId="20" xfId="0" applyNumberFormat="1" applyFont="1" applyFill="1" applyBorder="1" applyAlignment="1">
      <alignment horizontal="left" vertical="center"/>
    </xf>
    <xf numFmtId="49" fontId="29" fillId="0" borderId="32" xfId="0" applyNumberFormat="1" applyFont="1" applyFill="1" applyBorder="1" applyAlignment="1">
      <alignment horizontal="left" vertical="top"/>
    </xf>
    <xf numFmtId="0" fontId="29" fillId="0" borderId="18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horizontal="right" vertical="top"/>
    </xf>
    <xf numFmtId="4" fontId="1" fillId="0" borderId="20" xfId="0" applyNumberFormat="1" applyFont="1" applyFill="1" applyBorder="1" applyAlignment="1">
      <alignment horizontal="right" vertical="top"/>
    </xf>
    <xf numFmtId="0" fontId="1" fillId="0" borderId="18" xfId="0" applyNumberFormat="1" applyFont="1" applyFill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left" vertical="top"/>
    </xf>
    <xf numFmtId="0" fontId="2" fillId="0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1" fontId="1" fillId="0" borderId="32" xfId="0" applyNumberFormat="1" applyFont="1" applyFill="1" applyBorder="1" applyAlignment="1">
      <alignment horizontal="right" vertical="top"/>
    </xf>
    <xf numFmtId="0" fontId="2" fillId="0" borderId="34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 vertical="top"/>
    </xf>
    <xf numFmtId="1" fontId="1" fillId="0" borderId="39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" fontId="1" fillId="0" borderId="24" xfId="0" applyNumberFormat="1" applyFont="1" applyFill="1" applyBorder="1" applyAlignment="1">
      <alignment horizontal="right" vertical="top"/>
    </xf>
    <xf numFmtId="1" fontId="1" fillId="0" borderId="25" xfId="0" applyNumberFormat="1" applyFont="1" applyFill="1" applyBorder="1" applyAlignment="1">
      <alignment horizontal="right" vertical="top"/>
    </xf>
    <xf numFmtId="1" fontId="1" fillId="0" borderId="26" xfId="0" applyNumberFormat="1" applyFont="1" applyFill="1" applyBorder="1" applyAlignment="1">
      <alignment horizontal="right" vertical="top"/>
    </xf>
    <xf numFmtId="0" fontId="1" fillId="0" borderId="24" xfId="0" applyNumberFormat="1" applyFont="1" applyFill="1" applyBorder="1" applyAlignment="1">
      <alignment horizontal="left" vertical="top"/>
    </xf>
    <xf numFmtId="0" fontId="1" fillId="0" borderId="26" xfId="0" applyNumberFormat="1" applyFont="1" applyFill="1" applyBorder="1" applyAlignment="1">
      <alignment horizontal="left" vertical="top"/>
    </xf>
    <xf numFmtId="0" fontId="1" fillId="0" borderId="32" xfId="0" applyNumberFormat="1" applyFont="1" applyFill="1" applyBorder="1" applyAlignment="1">
      <alignment horizontal="left" vertical="top"/>
    </xf>
    <xf numFmtId="0" fontId="2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right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9" fillId="0" borderId="0" xfId="0" applyNumberFormat="1" applyFont="1" applyFill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60" fillId="0" borderId="4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justify" vertical="center"/>
    </xf>
    <xf numFmtId="0" fontId="3" fillId="0" borderId="14" xfId="0" applyNumberFormat="1" applyFont="1" applyFill="1" applyBorder="1" applyAlignment="1">
      <alignment horizontal="justify" vertical="center"/>
    </xf>
    <xf numFmtId="0" fontId="3" fillId="0" borderId="15" xfId="0" applyNumberFormat="1" applyFont="1" applyFill="1" applyBorder="1" applyAlignment="1">
      <alignment horizontal="justify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Q55"/>
  <sheetViews>
    <sheetView tabSelected="1" zoomScale="130" zoomScaleNormal="130" zoomScalePageLayoutView="0" workbookViewId="0" topLeftCell="A1">
      <selection activeCell="O10" sqref="O10:AA10"/>
    </sheetView>
  </sheetViews>
  <sheetFormatPr defaultColWidth="9.33203125" defaultRowHeight="11.25"/>
  <cols>
    <col min="1" max="1" width="1.171875" style="5" customWidth="1"/>
    <col min="2" max="6" width="3.5" style="7" customWidth="1"/>
    <col min="7" max="7" width="2.66015625" style="7" customWidth="1"/>
    <col min="8" max="13" width="3.5" style="7" customWidth="1"/>
    <col min="14" max="14" width="52.5" style="7" customWidth="1"/>
    <col min="15" max="15" width="3.5" style="7" customWidth="1"/>
    <col min="16" max="16" width="1.66796875" style="7" hidden="1" customWidth="1"/>
    <col min="17" max="17" width="3.5" style="7" hidden="1" customWidth="1"/>
    <col min="18" max="18" width="3.5" style="7" customWidth="1"/>
    <col min="19" max="19" width="2.83203125" style="7" customWidth="1"/>
    <col min="20" max="23" width="3.5" style="7" hidden="1" customWidth="1"/>
    <col min="24" max="24" width="0.65625" style="7" hidden="1" customWidth="1"/>
    <col min="25" max="28" width="3.5" style="7" customWidth="1"/>
    <col min="29" max="29" width="1.66796875" style="7" customWidth="1"/>
    <col min="30" max="32" width="3.5" style="7" customWidth="1"/>
    <col min="33" max="33" width="12" style="7" customWidth="1"/>
    <col min="34" max="37" width="3.5" style="7" customWidth="1"/>
    <col min="38" max="38" width="5.16015625" style="7" customWidth="1"/>
    <col min="39" max="39" width="7.66015625" style="1" customWidth="1"/>
    <col min="40" max="41" width="8.66015625" style="0" customWidth="1"/>
    <col min="42" max="42" width="12.66015625" style="0" bestFit="1" customWidth="1"/>
  </cols>
  <sheetData>
    <row r="1" spans="2:38" ht="17.25" customHeight="1">
      <c r="B1" s="115" t="s">
        <v>51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2:38" ht="12.7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 t="s">
        <v>0</v>
      </c>
      <c r="U2" s="72"/>
      <c r="V2" s="72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2:38" ht="11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4" t="s">
        <v>1</v>
      </c>
      <c r="U3" s="74"/>
      <c r="V3" s="74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spans="2:43" ht="11.25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4"/>
      <c r="U4" s="74"/>
      <c r="V4" s="74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Q4" t="s">
        <v>9</v>
      </c>
    </row>
    <row r="5" spans="2:38" ht="12.75">
      <c r="B5" s="79" t="s">
        <v>3</v>
      </c>
      <c r="C5" s="79"/>
      <c r="D5" s="77"/>
      <c r="E5" s="77"/>
      <c r="F5" s="77"/>
      <c r="G5" s="77"/>
      <c r="H5" s="77"/>
      <c r="I5" s="77"/>
      <c r="J5" s="77"/>
      <c r="K5" s="79" t="s">
        <v>4</v>
      </c>
      <c r="L5" s="79"/>
      <c r="M5" s="77"/>
      <c r="N5" s="77"/>
      <c r="O5" s="77"/>
      <c r="P5" s="77"/>
      <c r="Q5" s="77"/>
      <c r="R5" s="77"/>
      <c r="S5" s="77"/>
      <c r="T5" s="74" t="s">
        <v>1</v>
      </c>
      <c r="U5" s="74"/>
      <c r="V5" s="74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2:38" ht="11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4"/>
      <c r="U6" s="74"/>
      <c r="V6" s="74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2:38" ht="17.2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4"/>
      <c r="U7" s="74"/>
      <c r="V7" s="74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2:38" ht="11.25">
      <c r="B8" s="76" t="s">
        <v>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4"/>
      <c r="U8" s="74"/>
      <c r="V8" s="74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10" spans="1:42" s="1" customFormat="1" ht="34.5" customHeight="1" thickBot="1">
      <c r="A10" s="5"/>
      <c r="B10" s="62" t="s">
        <v>23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5"/>
      <c r="P10" s="65"/>
      <c r="Q10" s="6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21" t="s">
        <v>8</v>
      </c>
      <c r="AC10" s="63"/>
      <c r="AD10" s="64"/>
      <c r="AE10" s="64"/>
      <c r="AF10" s="64"/>
      <c r="AG10" s="64"/>
      <c r="AH10" s="64"/>
      <c r="AI10" s="64"/>
      <c r="AJ10" s="64"/>
      <c r="AK10" s="64"/>
      <c r="AL10" s="64"/>
      <c r="AP10" s="3"/>
    </row>
    <row r="11" spans="2:38" ht="11.25">
      <c r="B11" s="19"/>
      <c r="C11" s="12"/>
      <c r="D11" s="12"/>
      <c r="E11" s="12"/>
      <c r="F11" s="12"/>
      <c r="G11" s="2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0"/>
    </row>
    <row r="12" spans="1:39" ht="36.75" customHeight="1" thickBot="1">
      <c r="A12" s="6"/>
      <c r="B12" s="57" t="s">
        <v>18</v>
      </c>
      <c r="C12" s="58"/>
      <c r="D12" s="58"/>
      <c r="E12" s="58"/>
      <c r="F12" s="58"/>
      <c r="G12" s="59"/>
      <c r="H12" s="60" t="s">
        <v>40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1"/>
      <c r="AM12"/>
    </row>
    <row r="13" spans="2:38" ht="12.75" customHeight="1">
      <c r="B13" s="54" t="s">
        <v>14</v>
      </c>
      <c r="C13" s="55"/>
      <c r="D13" s="55"/>
      <c r="E13" s="55"/>
      <c r="F13" s="55"/>
      <c r="G13" s="56"/>
      <c r="H13" s="67" t="s">
        <v>26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9"/>
    </row>
    <row r="14" spans="1:39" ht="31.5" customHeight="1" thickBot="1">
      <c r="A14" s="6"/>
      <c r="B14" s="57"/>
      <c r="C14" s="58"/>
      <c r="D14" s="58"/>
      <c r="E14" s="58"/>
      <c r="F14" s="58"/>
      <c r="G14" s="59"/>
      <c r="H14" s="7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/>
      <c r="AM14"/>
    </row>
    <row r="15" spans="1:39" ht="21" customHeight="1" thickBot="1">
      <c r="A15" s="6"/>
      <c r="B15" s="23" t="s">
        <v>47</v>
      </c>
      <c r="C15" s="24"/>
      <c r="D15" s="24"/>
      <c r="E15" s="24"/>
      <c r="F15" s="24"/>
      <c r="G15" s="25"/>
      <c r="H15" s="26" t="s">
        <v>48</v>
      </c>
      <c r="I15" s="27"/>
      <c r="J15" s="27"/>
      <c r="K15" s="27"/>
      <c r="L15" s="27"/>
      <c r="M15" s="27"/>
      <c r="N15" s="27"/>
      <c r="O15" s="27" t="s">
        <v>49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/>
      <c r="AM15"/>
    </row>
    <row r="16" spans="1:39" ht="24" customHeight="1" thickBot="1">
      <c r="A16" s="6"/>
      <c r="B16" s="116" t="s">
        <v>22</v>
      </c>
      <c r="C16" s="117"/>
      <c r="D16" s="117"/>
      <c r="E16" s="117"/>
      <c r="F16" s="117"/>
      <c r="G16" s="118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1"/>
      <c r="AM16"/>
    </row>
    <row r="17" ht="12" thickBot="1"/>
    <row r="18" spans="2:38" ht="21" customHeight="1">
      <c r="B18" s="103" t="s">
        <v>6</v>
      </c>
      <c r="C18" s="103"/>
      <c r="D18" s="84" t="s">
        <v>15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 t="s">
        <v>7</v>
      </c>
      <c r="Z18" s="84"/>
      <c r="AA18" s="84"/>
      <c r="AB18" s="84" t="s">
        <v>16</v>
      </c>
      <c r="AC18" s="84"/>
      <c r="AD18" s="89" t="s">
        <v>46</v>
      </c>
      <c r="AE18" s="89"/>
      <c r="AF18" s="89"/>
      <c r="AG18" s="89"/>
      <c r="AH18" s="90" t="s">
        <v>17</v>
      </c>
      <c r="AI18" s="90"/>
      <c r="AJ18" s="90"/>
      <c r="AK18" s="90"/>
      <c r="AL18" s="90"/>
    </row>
    <row r="19" spans="1:39" ht="11.25" customHeight="1">
      <c r="A19" s="6"/>
      <c r="B19" s="104"/>
      <c r="C19" s="104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88"/>
      <c r="Z19" s="88"/>
      <c r="AA19" s="88"/>
      <c r="AB19" s="102"/>
      <c r="AC19" s="102"/>
      <c r="AD19" s="91"/>
      <c r="AE19" s="91"/>
      <c r="AF19" s="91"/>
      <c r="AG19" s="91"/>
      <c r="AH19" s="41">
        <f>AD19*Y19*1.2</f>
        <v>0</v>
      </c>
      <c r="AI19" s="41"/>
      <c r="AJ19" s="41"/>
      <c r="AK19" s="41"/>
      <c r="AL19" s="41"/>
      <c r="AM19"/>
    </row>
    <row r="20" spans="1:39" ht="11.25" customHeight="1">
      <c r="A20" s="6"/>
      <c r="B20" s="48"/>
      <c r="C20" s="49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Y20" s="35"/>
      <c r="Z20" s="36"/>
      <c r="AA20" s="37"/>
      <c r="AB20" s="82"/>
      <c r="AC20" s="83"/>
      <c r="AD20" s="38"/>
      <c r="AE20" s="39"/>
      <c r="AF20" s="39"/>
      <c r="AG20" s="81"/>
      <c r="AH20" s="38"/>
      <c r="AI20" s="39"/>
      <c r="AJ20" s="39"/>
      <c r="AK20" s="39"/>
      <c r="AL20" s="40"/>
      <c r="AM20"/>
    </row>
    <row r="21" spans="1:41" ht="11.25" customHeight="1">
      <c r="A21" s="6"/>
      <c r="B21" s="48"/>
      <c r="C21" s="49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5"/>
      <c r="Z21" s="36"/>
      <c r="AA21" s="37"/>
      <c r="AB21" s="82"/>
      <c r="AC21" s="83"/>
      <c r="AD21" s="38"/>
      <c r="AE21" s="39"/>
      <c r="AF21" s="39"/>
      <c r="AG21" s="81"/>
      <c r="AH21" s="38"/>
      <c r="AI21" s="39"/>
      <c r="AJ21" s="39"/>
      <c r="AK21" s="39"/>
      <c r="AL21" s="40"/>
      <c r="AM21"/>
      <c r="AO21" s="4"/>
    </row>
    <row r="22" spans="1:39" ht="11.25" customHeight="1">
      <c r="A22" s="6"/>
      <c r="B22" s="48"/>
      <c r="C22" s="49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5"/>
      <c r="Z22" s="36"/>
      <c r="AA22" s="37"/>
      <c r="AB22" s="82"/>
      <c r="AC22" s="83"/>
      <c r="AD22" s="38"/>
      <c r="AE22" s="39"/>
      <c r="AF22" s="39"/>
      <c r="AG22" s="81"/>
      <c r="AH22" s="38"/>
      <c r="AI22" s="39"/>
      <c r="AJ22" s="39"/>
      <c r="AK22" s="39"/>
      <c r="AL22" s="40"/>
      <c r="AM22"/>
    </row>
    <row r="23" spans="1:39" ht="11.25" customHeight="1" thickBot="1">
      <c r="A23" s="6"/>
      <c r="B23" s="92"/>
      <c r="C23" s="93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6"/>
      <c r="Y23" s="97"/>
      <c r="Z23" s="98"/>
      <c r="AA23" s="99"/>
      <c r="AB23" s="100"/>
      <c r="AC23" s="101"/>
      <c r="AD23" s="50"/>
      <c r="AE23" s="51"/>
      <c r="AF23" s="51"/>
      <c r="AG23" s="52"/>
      <c r="AH23" s="50"/>
      <c r="AI23" s="51"/>
      <c r="AJ23" s="51"/>
      <c r="AK23" s="51"/>
      <c r="AL23" s="53"/>
      <c r="AM23"/>
    </row>
    <row r="24" spans="1:38" s="1" customFormat="1" ht="6.75" customHeight="1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2"/>
      <c r="AF24" s="12"/>
      <c r="AG24" s="12"/>
      <c r="AH24" s="11"/>
      <c r="AI24" s="12"/>
      <c r="AJ24" s="12"/>
      <c r="AK24" s="12"/>
      <c r="AL24" s="12"/>
    </row>
    <row r="25" spans="2:38" ht="12.75">
      <c r="B25" s="13"/>
      <c r="AD25" s="105" t="s">
        <v>10</v>
      </c>
      <c r="AE25" s="105"/>
      <c r="AF25" s="105"/>
      <c r="AG25" s="105"/>
      <c r="AH25" s="80">
        <f>SUM(AH19:AL24)</f>
        <v>0</v>
      </c>
      <c r="AI25" s="80"/>
      <c r="AJ25" s="80"/>
      <c r="AK25" s="80"/>
      <c r="AL25" s="80"/>
    </row>
    <row r="26" spans="2:38" ht="12.75">
      <c r="B26" s="22"/>
      <c r="AG26" s="9" t="s">
        <v>11</v>
      </c>
      <c r="AH26" s="80">
        <f>AH25/120%*20%</f>
        <v>0</v>
      </c>
      <c r="AI26" s="80"/>
      <c r="AJ26" s="80"/>
      <c r="AK26" s="80"/>
      <c r="AL26" s="80"/>
    </row>
    <row r="27" spans="29:38" ht="12.75">
      <c r="AC27" s="105" t="s">
        <v>12</v>
      </c>
      <c r="AD27" s="105"/>
      <c r="AE27" s="105"/>
      <c r="AF27" s="105"/>
      <c r="AG27" s="105"/>
      <c r="AH27" s="80">
        <f>AH25</f>
        <v>0</v>
      </c>
      <c r="AI27" s="80"/>
      <c r="AJ27" s="80"/>
      <c r="AK27" s="80"/>
      <c r="AL27" s="80"/>
    </row>
    <row r="28" spans="1:39" s="6" customFormat="1" ht="12.75">
      <c r="A28" s="5"/>
      <c r="B28" s="8" t="str">
        <f>CONCATENATE("Всего наименований ",B25," на сумму ",AH27," руб.")</f>
        <v>Всего наименований  на сумму 0 руб.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5"/>
    </row>
    <row r="29" spans="1:39" s="6" customFormat="1" ht="12.75">
      <c r="A29" s="5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5"/>
    </row>
    <row r="30" spans="1:38" s="2" customFormat="1" ht="13.5" customHeight="1">
      <c r="A30" s="14"/>
      <c r="B30" s="15" t="s">
        <v>13</v>
      </c>
      <c r="C30" s="15"/>
      <c r="D30" s="15"/>
      <c r="E30" s="15"/>
      <c r="F30" s="15"/>
      <c r="G30" s="15"/>
      <c r="H30" s="15" t="s">
        <v>21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  <c r="AK30" s="15"/>
      <c r="AL30" s="15"/>
    </row>
    <row r="31" spans="1:38" s="2" customFormat="1" ht="13.5" customHeight="1" thickBo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  <c r="AK31" s="15"/>
      <c r="AL31" s="15"/>
    </row>
    <row r="32" spans="1:39" ht="24" customHeight="1">
      <c r="A32" s="6"/>
      <c r="B32" s="122" t="s">
        <v>25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4"/>
      <c r="AM32"/>
    </row>
    <row r="33" spans="1:38" s="1" customFormat="1" ht="37.5" customHeight="1">
      <c r="A33" s="5"/>
      <c r="B33" s="29" t="s">
        <v>31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1"/>
    </row>
    <row r="34" spans="1:38" s="1" customFormat="1" ht="15" customHeight="1">
      <c r="A34" s="5"/>
      <c r="B34" s="112" t="s">
        <v>27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4"/>
    </row>
    <row r="35" spans="1:38" s="1" customFormat="1" ht="24" customHeight="1">
      <c r="A35" s="5"/>
      <c r="B35" s="45" t="s">
        <v>29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7"/>
    </row>
    <row r="36" spans="2:38" ht="48.75" customHeight="1">
      <c r="B36" s="29" t="s">
        <v>28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1"/>
    </row>
    <row r="37" spans="2:38" ht="60" customHeight="1">
      <c r="B37" s="29" t="s">
        <v>30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1"/>
    </row>
    <row r="38" spans="2:38" ht="35.25" customHeight="1">
      <c r="B38" s="42" t="s">
        <v>50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4"/>
    </row>
    <row r="39" spans="2:38" ht="22.5" customHeight="1">
      <c r="B39" s="42" t="s">
        <v>20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/>
    </row>
    <row r="40" spans="2:38" ht="72.75" customHeight="1">
      <c r="B40" s="42" t="s">
        <v>32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10"/>
    </row>
    <row r="41" spans="2:38" ht="33.75" customHeight="1">
      <c r="B41" s="42" t="s">
        <v>24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4"/>
    </row>
    <row r="42" spans="2:38" ht="24.75" customHeight="1">
      <c r="B42" s="29" t="s">
        <v>33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1"/>
    </row>
    <row r="43" spans="2:38" ht="14.25" customHeight="1">
      <c r="B43" s="29" t="s">
        <v>34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1"/>
    </row>
    <row r="44" spans="2:38" ht="24.75" customHeight="1">
      <c r="B44" s="29" t="s">
        <v>35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1"/>
    </row>
    <row r="45" spans="2:38" ht="153" customHeight="1">
      <c r="B45" s="29" t="s">
        <v>36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1"/>
    </row>
    <row r="46" spans="2:38" ht="24" customHeight="1">
      <c r="B46" s="42" t="s">
        <v>37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/>
    </row>
    <row r="47" spans="2:38" ht="48.75" customHeight="1">
      <c r="B47" s="42" t="s">
        <v>38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4"/>
    </row>
    <row r="48" spans="2:38" ht="51" customHeight="1">
      <c r="B48" s="42" t="s">
        <v>39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4"/>
    </row>
    <row r="49" spans="2:38" ht="27" customHeight="1">
      <c r="B49" s="42" t="s">
        <v>41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4"/>
    </row>
    <row r="50" spans="2:38" ht="27" customHeight="1">
      <c r="B50" s="42" t="s">
        <v>42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4"/>
    </row>
    <row r="51" spans="2:38" ht="12.75" customHeight="1">
      <c r="B51" s="42" t="s">
        <v>43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/>
    </row>
    <row r="52" spans="2:38" ht="13.5" customHeight="1">
      <c r="B52" s="29" t="s">
        <v>44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1"/>
    </row>
    <row r="53" spans="2:38" ht="24.75" customHeight="1" thickBot="1">
      <c r="B53" s="106" t="s">
        <v>45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8"/>
    </row>
    <row r="55" spans="2:38" ht="15">
      <c r="B55" s="18" t="s">
        <v>19</v>
      </c>
      <c r="C55" s="18"/>
      <c r="D55" s="18"/>
      <c r="E55" s="1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</sheetData>
  <sheetProtection/>
  <mergeCells count="91">
    <mergeCell ref="B41:AL41"/>
    <mergeCell ref="B1:AL1"/>
    <mergeCell ref="B16:G16"/>
    <mergeCell ref="H16:AL16"/>
    <mergeCell ref="AB22:AC22"/>
    <mergeCell ref="AD22:AG22"/>
    <mergeCell ref="AH22:AL22"/>
    <mergeCell ref="B32:AL32"/>
    <mergeCell ref="AD25:AG25"/>
    <mergeCell ref="AH26:AL26"/>
    <mergeCell ref="B42:AL42"/>
    <mergeCell ref="Y21:AA21"/>
    <mergeCell ref="AB21:AC21"/>
    <mergeCell ref="AD21:AG21"/>
    <mergeCell ref="AH21:AL21"/>
    <mergeCell ref="B29:AL29"/>
    <mergeCell ref="B36:AL36"/>
    <mergeCell ref="B37:AL37"/>
    <mergeCell ref="B22:C22"/>
    <mergeCell ref="B34:AL34"/>
    <mergeCell ref="AC27:AG27"/>
    <mergeCell ref="B52:AL52"/>
    <mergeCell ref="B53:AL53"/>
    <mergeCell ref="B38:AL38"/>
    <mergeCell ref="B39:AL39"/>
    <mergeCell ref="B40:AL40"/>
    <mergeCell ref="B46:AL46"/>
    <mergeCell ref="B47:AL47"/>
    <mergeCell ref="AH27:AL27"/>
    <mergeCell ref="B51:AL51"/>
    <mergeCell ref="AD18:AG18"/>
    <mergeCell ref="AH18:AL18"/>
    <mergeCell ref="AD19:AG19"/>
    <mergeCell ref="B23:C23"/>
    <mergeCell ref="D23:X23"/>
    <mergeCell ref="Y23:AA23"/>
    <mergeCell ref="AB23:AC23"/>
    <mergeCell ref="AB19:AC19"/>
    <mergeCell ref="B18:C18"/>
    <mergeCell ref="B19:C19"/>
    <mergeCell ref="AH25:AL25"/>
    <mergeCell ref="D21:X21"/>
    <mergeCell ref="AD20:AG20"/>
    <mergeCell ref="AB20:AC20"/>
    <mergeCell ref="Y20:AA20"/>
    <mergeCell ref="D18:X18"/>
    <mergeCell ref="Y18:AA18"/>
    <mergeCell ref="AB18:AC18"/>
    <mergeCell ref="D19:X19"/>
    <mergeCell ref="Y19:AA19"/>
    <mergeCell ref="M5:S5"/>
    <mergeCell ref="T5:V8"/>
    <mergeCell ref="W5:AL8"/>
    <mergeCell ref="B6:S7"/>
    <mergeCell ref="B8:S8"/>
    <mergeCell ref="B5:C5"/>
    <mergeCell ref="D5:J5"/>
    <mergeCell ref="K5:L5"/>
    <mergeCell ref="B2:S3"/>
    <mergeCell ref="T2:V2"/>
    <mergeCell ref="W2:AL2"/>
    <mergeCell ref="T3:V4"/>
    <mergeCell ref="W3:AL4"/>
    <mergeCell ref="B4:S4"/>
    <mergeCell ref="B13:G14"/>
    <mergeCell ref="B12:G12"/>
    <mergeCell ref="H12:AL12"/>
    <mergeCell ref="B10:N10"/>
    <mergeCell ref="AC10:AL10"/>
    <mergeCell ref="O10:AA10"/>
    <mergeCell ref="H13:AL14"/>
    <mergeCell ref="B48:AL48"/>
    <mergeCell ref="B49:AL49"/>
    <mergeCell ref="B50:AL50"/>
    <mergeCell ref="B33:AL33"/>
    <mergeCell ref="B35:AL35"/>
    <mergeCell ref="D20:X20"/>
    <mergeCell ref="B20:C20"/>
    <mergeCell ref="B21:C21"/>
    <mergeCell ref="AD23:AG23"/>
    <mergeCell ref="AH23:AL23"/>
    <mergeCell ref="B15:G15"/>
    <mergeCell ref="H15:N15"/>
    <mergeCell ref="O15:AL15"/>
    <mergeCell ref="B43:AL43"/>
    <mergeCell ref="B44:AL44"/>
    <mergeCell ref="B45:AL45"/>
    <mergeCell ref="D22:X22"/>
    <mergeCell ref="Y22:AA22"/>
    <mergeCell ref="AH20:AL20"/>
    <mergeCell ref="AH19:AL19"/>
  </mergeCells>
  <printOptions/>
  <pageMargins left="0.7086614173228347" right="0.7086614173228347" top="0.7874015748031497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Глазков</dc:creator>
  <cp:keywords/>
  <dc:description/>
  <cp:lastModifiedBy>Заострожных Александр Юрьевич</cp:lastModifiedBy>
  <cp:lastPrinted>2022-06-28T14:30:45Z</cp:lastPrinted>
  <dcterms:created xsi:type="dcterms:W3CDTF">2018-10-02T13:21:38Z</dcterms:created>
  <dcterms:modified xsi:type="dcterms:W3CDTF">2023-02-27T13:07:43Z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26c91bb1bb844448829a5ba0a016b04">
    <vt:lpwstr>Распоряжение № 570 от 09.07.2019|c0b32f0b-9587-4bf4-80c2-eecc889cbfc6</vt:lpwstr>
  </property>
  <property fmtid="{D5CDD505-2E9C-101B-9397-08002B2CF9AE}" pid="3" name="Приказы">
    <vt:lpwstr>103;#Распоряжение № 570 от 09.07.2019|c0b32f0b-9587-4bf4-80c2-eecc889cbfc6</vt:lpwstr>
  </property>
  <property fmtid="{D5CDD505-2E9C-101B-9397-08002B2CF9AE}" pid="4" name="TaxCatchAll">
    <vt:lpwstr>103;#Распоряжение № 570 от 09.07.2019|c0b32f0b-9587-4bf4-80c2-eecc889cbfc6</vt:lpwstr>
  </property>
  <property fmtid="{D5CDD505-2E9C-101B-9397-08002B2CF9AE}" pid="5" name="_docset_NoMedatataSyncRequired">
    <vt:lpwstr>False</vt:lpwstr>
  </property>
  <property fmtid="{D5CDD505-2E9C-101B-9397-08002B2CF9AE}" pid="6" name="DPV_startdate">
    <vt:lpwstr>2019-07-11T00:00:00Z</vt:lpwstr>
  </property>
  <property fmtid="{D5CDD505-2E9C-101B-9397-08002B2CF9AE}" pid="7" name="DPV_isacting">
    <vt:lpwstr>Да</vt:lpwstr>
  </property>
  <property fmtid="{D5CDD505-2E9C-101B-9397-08002B2CF9AE}" pid="8" name="DPV_enddate">
    <vt:lpwstr/>
  </property>
  <property fmtid="{D5CDD505-2E9C-101B-9397-08002B2CF9AE}" pid="9" name="Предприятие_">
    <vt:lpwstr>Общегрупповой</vt:lpwstr>
  </property>
  <property fmtid="{D5CDD505-2E9C-101B-9397-08002B2CF9AE}" pid="10" name="Описание">
    <vt:lpwstr/>
  </property>
  <property fmtid="{D5CDD505-2E9C-101B-9397-08002B2CF9AE}" pid="11" name="DPV_author">
    <vt:lpwstr/>
  </property>
  <property fmtid="{D5CDD505-2E9C-101B-9397-08002B2CF9AE}" pid="12" name="Описание0">
    <vt:lpwstr/>
  </property>
  <property fmtid="{D5CDD505-2E9C-101B-9397-08002B2CF9AE}" pid="13" name="DPV_doctype">
    <vt:lpwstr/>
  </property>
</Properties>
</file>